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.malekzadeh\Desktop\1403-08-05\"/>
    </mc:Choice>
  </mc:AlternateContent>
  <bookViews>
    <workbookView xWindow="0" yWindow="0" windowWidth="28800" windowHeight="12300" tabRatio="756"/>
  </bookViews>
  <sheets>
    <sheet name="مزایده " sheetId="112" r:id="rId1"/>
  </sheets>
  <definedNames>
    <definedName name="_xlnm.Print_Area" localSheetId="0">'مزایده 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12" l="1"/>
  <c r="H18" i="112"/>
  <c r="H17" i="112"/>
  <c r="H16" i="112"/>
  <c r="H15" i="112"/>
  <c r="H14" i="112"/>
  <c r="H13" i="112"/>
  <c r="H12" i="112"/>
  <c r="H11" i="112"/>
  <c r="H10" i="112"/>
  <c r="H9" i="112"/>
  <c r="H8" i="112"/>
  <c r="H7" i="112"/>
  <c r="G6" i="112"/>
  <c r="G5" i="112"/>
  <c r="G4" i="112"/>
  <c r="G3" i="112"/>
</calcChain>
</file>

<file path=xl/sharedStrings.xml><?xml version="1.0" encoding="utf-8"?>
<sst xmlns="http://schemas.openxmlformats.org/spreadsheetml/2006/main" count="21" uniqueCount="18">
  <si>
    <t xml:space="preserve">                                          بسمه تعالی</t>
  </si>
  <si>
    <t>صفحه 1</t>
  </si>
  <si>
    <t>ردیف</t>
  </si>
  <si>
    <t>کاربری</t>
  </si>
  <si>
    <t>مسکونی</t>
  </si>
  <si>
    <t xml:space="preserve">شماره قطعه </t>
  </si>
  <si>
    <t>تجاری</t>
  </si>
  <si>
    <t xml:space="preserve">قیمت کارشناسی هر متر مربع (ریال) </t>
  </si>
  <si>
    <t>مساحت (متر مربع)</t>
  </si>
  <si>
    <t>موقعیت</t>
  </si>
  <si>
    <t>شهر جدید مهستان</t>
  </si>
  <si>
    <t>نام محله</t>
  </si>
  <si>
    <t>724t144</t>
  </si>
  <si>
    <t>724t143</t>
  </si>
  <si>
    <t>724t142</t>
  </si>
  <si>
    <t>724t141</t>
  </si>
  <si>
    <t xml:space="preserve">قیمت پایه 50 درصد نقد مابقی اقساط 36 ماهه (ریال) </t>
  </si>
  <si>
    <t xml:space="preserve">قیمت پایه کارشناسی نقدی کل(ریال)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</si>
</sst>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2  Titr"/>
      <charset val="178"/>
    </font>
    <font>
      <b/>
      <sz val="12"/>
      <color theme="1"/>
      <name val="B Nazanin"/>
      <charset val="178"/>
    </font>
    <font>
      <sz val="12"/>
      <color theme="1"/>
      <name val="Calibri"/>
      <family val="2"/>
      <scheme val="minor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wrapText="1" readingOrder="2"/>
    </xf>
    <xf numFmtId="0" fontId="2" fillId="0" borderId="3" xfId="0" applyFont="1" applyBorder="1" applyAlignment="1">
      <alignment horizontal="center" wrapText="1" readingOrder="2"/>
    </xf>
    <xf numFmtId="3" fontId="3" fillId="3" borderId="6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Alignment="1">
      <alignment horizontal="center" vertical="center" wrapText="1"/>
    </xf>
    <xf numFmtId="3" fontId="3" fillId="4" borderId="1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2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3" fillId="4" borderId="1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3" fontId="3" fillId="3" borderId="14" xfId="0" applyNumberFormat="1" applyFont="1" applyFill="1" applyBorder="1" applyAlignment="1">
      <alignment horizontal="center" vertical="center" wrapText="1"/>
    </xf>
    <xf numFmtId="3" fontId="3" fillId="3" borderId="22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 wrapText="1"/>
    </xf>
    <xf numFmtId="3" fontId="3" fillId="3" borderId="25" xfId="0" applyNumberFormat="1" applyFont="1" applyFill="1" applyBorder="1" applyAlignment="1">
      <alignment horizontal="center" vertical="center" wrapText="1"/>
    </xf>
    <xf numFmtId="3" fontId="3" fillId="3" borderId="26" xfId="0" applyNumberFormat="1" applyFont="1" applyFill="1" applyBorder="1" applyAlignment="1">
      <alignment horizontal="center" vertical="center" wrapText="1"/>
    </xf>
    <xf numFmtId="3" fontId="3" fillId="3" borderId="27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 wrapText="1"/>
    </xf>
    <xf numFmtId="1" fontId="3" fillId="4" borderId="35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2" fontId="3" fillId="4" borderId="8" xfId="0" applyNumberFormat="1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1" fontId="5" fillId="4" borderId="17" xfId="0" applyNumberFormat="1" applyFont="1" applyFill="1" applyBorder="1" applyAlignment="1">
      <alignment horizontal="center" vertical="center" wrapText="1"/>
    </xf>
    <xf numFmtId="1" fontId="3" fillId="4" borderId="3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1" fontId="3" fillId="4" borderId="32" xfId="0" applyNumberFormat="1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2" fontId="3" fillId="4" borderId="21" xfId="0" applyNumberFormat="1" applyFont="1" applyFill="1" applyBorder="1" applyAlignment="1">
      <alignment horizontal="center" vertical="center" wrapText="1"/>
    </xf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 wrapText="1"/>
    </xf>
    <xf numFmtId="3" fontId="3" fillId="4" borderId="38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" fontId="5" fillId="4" borderId="18" xfId="0" applyNumberFormat="1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2" fontId="3" fillId="4" borderId="13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24" xfId="0" applyNumberFormat="1" applyFont="1" applyFill="1" applyBorder="1" applyAlignment="1">
      <alignment horizontal="center" vertical="center" wrapText="1"/>
    </xf>
    <xf numFmtId="3" fontId="3" fillId="4" borderId="3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rightToLeft="1" tabSelected="1" view="pageBreakPreview" topLeftCell="A2" zoomScale="145" zoomScaleNormal="145" zoomScaleSheetLayoutView="145" workbookViewId="0">
      <selection activeCell="H4" sqref="H4"/>
    </sheetView>
  </sheetViews>
  <sheetFormatPr defaultRowHeight="15" x14ac:dyDescent="0.25"/>
  <cols>
    <col min="1" max="1" width="5.42578125" style="1" customWidth="1"/>
    <col min="2" max="2" width="10.85546875" style="2" customWidth="1"/>
    <col min="3" max="3" width="20" customWidth="1"/>
    <col min="4" max="4" width="9.42578125" style="6" customWidth="1"/>
    <col min="5" max="5" width="16.85546875" customWidth="1"/>
    <col min="6" max="6" width="12.28515625" customWidth="1"/>
    <col min="7" max="7" width="20" customWidth="1"/>
    <col min="8" max="8" width="21.140625" style="3" customWidth="1"/>
    <col min="9" max="9" width="30.28515625" style="4" customWidth="1"/>
    <col min="10" max="11" width="12.28515625" customWidth="1"/>
    <col min="12" max="12" width="26" customWidth="1"/>
    <col min="13" max="13" width="14.5703125" bestFit="1" customWidth="1"/>
    <col min="14" max="14" width="16.42578125" bestFit="1" customWidth="1"/>
    <col min="15" max="15" width="17.7109375" bestFit="1" customWidth="1"/>
    <col min="16" max="16" width="16.42578125" bestFit="1" customWidth="1"/>
    <col min="17" max="17" width="17.5703125" bestFit="1" customWidth="1"/>
  </cols>
  <sheetData>
    <row r="1" spans="1:9" ht="0.95" hidden="1" customHeight="1" thickBot="1" x14ac:dyDescent="0.55000000000000004">
      <c r="A1" s="34" t="s">
        <v>0</v>
      </c>
      <c r="B1" s="35"/>
      <c r="C1" s="35"/>
      <c r="D1" s="35"/>
      <c r="E1" s="35"/>
      <c r="F1" s="35"/>
      <c r="G1" s="35"/>
      <c r="H1" s="8" t="s">
        <v>1</v>
      </c>
      <c r="I1" s="9"/>
    </row>
    <row r="2" spans="1:9" ht="24.75" customHeight="1" thickBot="1" x14ac:dyDescent="0.3">
      <c r="A2" s="5" t="s">
        <v>2</v>
      </c>
      <c r="B2" s="70" t="s">
        <v>9</v>
      </c>
      <c r="C2" s="5" t="s">
        <v>11</v>
      </c>
      <c r="D2" s="5" t="s">
        <v>3</v>
      </c>
      <c r="E2" s="5" t="s">
        <v>5</v>
      </c>
      <c r="F2" s="5" t="s">
        <v>8</v>
      </c>
      <c r="G2" s="24" t="s">
        <v>7</v>
      </c>
      <c r="H2" s="5" t="s">
        <v>17</v>
      </c>
      <c r="I2" s="19" t="s">
        <v>16</v>
      </c>
    </row>
    <row r="3" spans="1:9" s="7" customFormat="1" ht="21" customHeight="1" thickBot="1" x14ac:dyDescent="0.3">
      <c r="A3" s="72">
        <v>1</v>
      </c>
      <c r="B3" s="73" t="s">
        <v>10</v>
      </c>
      <c r="C3" s="74">
        <v>18</v>
      </c>
      <c r="D3" s="75" t="s">
        <v>6</v>
      </c>
      <c r="E3" s="37">
        <v>4243.6000000000004</v>
      </c>
      <c r="F3" s="76">
        <v>135.37</v>
      </c>
      <c r="G3" s="38">
        <f>H3/F3</f>
        <v>299180025.11634779</v>
      </c>
      <c r="H3" s="39">
        <v>40500000000</v>
      </c>
      <c r="I3" s="40">
        <v>48068437500</v>
      </c>
    </row>
    <row r="4" spans="1:9" s="7" customFormat="1" ht="21.75" thickBot="1" x14ac:dyDescent="0.3">
      <c r="A4" s="77">
        <v>2</v>
      </c>
      <c r="B4" s="78"/>
      <c r="C4" s="79"/>
      <c r="D4" s="80"/>
      <c r="E4" s="11">
        <v>4243.8</v>
      </c>
      <c r="F4" s="81">
        <v>112.3</v>
      </c>
      <c r="G4" s="22">
        <f>H4/F4</f>
        <v>338379341.05075693</v>
      </c>
      <c r="H4" s="13">
        <v>38000000000</v>
      </c>
      <c r="I4" s="41">
        <v>45101250000</v>
      </c>
    </row>
    <row r="5" spans="1:9" s="7" customFormat="1" ht="21.75" thickBot="1" x14ac:dyDescent="0.3">
      <c r="A5" s="72">
        <v>3</v>
      </c>
      <c r="B5" s="78"/>
      <c r="C5" s="79"/>
      <c r="D5" s="80"/>
      <c r="E5" s="11">
        <v>4243.12</v>
      </c>
      <c r="F5" s="81">
        <v>92.87</v>
      </c>
      <c r="G5" s="22">
        <f>H5/F5</f>
        <v>312264455.69075048</v>
      </c>
      <c r="H5" s="13">
        <v>29000000000</v>
      </c>
      <c r="I5" s="41">
        <v>34419375000</v>
      </c>
    </row>
    <row r="6" spans="1:9" s="7" customFormat="1" ht="21.75" thickBot="1" x14ac:dyDescent="0.3">
      <c r="A6" s="77">
        <v>4</v>
      </c>
      <c r="B6" s="78"/>
      <c r="C6" s="82"/>
      <c r="D6" s="83"/>
      <c r="E6" s="84">
        <v>4243.18</v>
      </c>
      <c r="F6" s="85">
        <v>96.88</v>
      </c>
      <c r="G6" s="86">
        <f>H6/F6</f>
        <v>330305532.61767137</v>
      </c>
      <c r="H6" s="87">
        <v>32000000000</v>
      </c>
      <c r="I6" s="88">
        <v>37980000000</v>
      </c>
    </row>
    <row r="7" spans="1:9" ht="21.75" thickBot="1" x14ac:dyDescent="0.3">
      <c r="A7" s="59">
        <v>5</v>
      </c>
      <c r="B7" s="78"/>
      <c r="C7" s="64">
        <v>32</v>
      </c>
      <c r="D7" s="30" t="s">
        <v>6</v>
      </c>
      <c r="E7" s="14">
        <v>47.2</v>
      </c>
      <c r="F7" s="52">
        <v>98</v>
      </c>
      <c r="G7" s="21">
        <v>350000000</v>
      </c>
      <c r="H7" s="15">
        <f t="shared" ref="H7:H19" si="0">G7*F7</f>
        <v>34300000000</v>
      </c>
      <c r="I7" s="43">
        <v>40709812500</v>
      </c>
    </row>
    <row r="8" spans="1:9" ht="21.75" thickBot="1" x14ac:dyDescent="0.3">
      <c r="A8" s="58">
        <v>6</v>
      </c>
      <c r="B8" s="78"/>
      <c r="C8" s="65"/>
      <c r="D8" s="31"/>
      <c r="E8" s="26">
        <v>47.3</v>
      </c>
      <c r="F8" s="25">
        <v>91</v>
      </c>
      <c r="G8" s="20">
        <v>350000000</v>
      </c>
      <c r="H8" s="10">
        <f t="shared" si="0"/>
        <v>31850000000</v>
      </c>
      <c r="I8" s="44">
        <v>37801968750</v>
      </c>
    </row>
    <row r="9" spans="1:9" ht="21.75" thickBot="1" x14ac:dyDescent="0.3">
      <c r="A9" s="59">
        <v>7</v>
      </c>
      <c r="B9" s="78"/>
      <c r="C9" s="65"/>
      <c r="D9" s="31"/>
      <c r="E9" s="26">
        <v>47.4</v>
      </c>
      <c r="F9" s="25">
        <v>91</v>
      </c>
      <c r="G9" s="20">
        <v>350000000</v>
      </c>
      <c r="H9" s="10">
        <f t="shared" si="0"/>
        <v>31850000000</v>
      </c>
      <c r="I9" s="44">
        <v>37801968750</v>
      </c>
    </row>
    <row r="10" spans="1:9" ht="21.75" thickBot="1" x14ac:dyDescent="0.3">
      <c r="A10" s="58">
        <v>8</v>
      </c>
      <c r="B10" s="78"/>
      <c r="C10" s="65"/>
      <c r="D10" s="31"/>
      <c r="E10" s="26">
        <v>47.5</v>
      </c>
      <c r="F10" s="25">
        <v>91</v>
      </c>
      <c r="G10" s="20">
        <v>350000000</v>
      </c>
      <c r="H10" s="10">
        <f t="shared" si="0"/>
        <v>31850000000</v>
      </c>
      <c r="I10" s="44">
        <v>37801968750</v>
      </c>
    </row>
    <row r="11" spans="1:9" ht="21.75" thickBot="1" x14ac:dyDescent="0.3">
      <c r="A11" s="59">
        <v>9</v>
      </c>
      <c r="B11" s="78"/>
      <c r="C11" s="65"/>
      <c r="D11" s="31"/>
      <c r="E11" s="26">
        <v>47.6</v>
      </c>
      <c r="F11" s="25">
        <v>91</v>
      </c>
      <c r="G11" s="20">
        <v>350000000</v>
      </c>
      <c r="H11" s="10">
        <f t="shared" si="0"/>
        <v>31850000000</v>
      </c>
      <c r="I11" s="44">
        <v>37801968750</v>
      </c>
    </row>
    <row r="12" spans="1:9" ht="21.75" thickBot="1" x14ac:dyDescent="0.3">
      <c r="A12" s="71">
        <v>10</v>
      </c>
      <c r="B12" s="78"/>
      <c r="C12" s="66"/>
      <c r="D12" s="45"/>
      <c r="E12" s="46">
        <v>47.7</v>
      </c>
      <c r="F12" s="47">
        <v>91</v>
      </c>
      <c r="G12" s="48">
        <v>350000000</v>
      </c>
      <c r="H12" s="49">
        <f t="shared" si="0"/>
        <v>31850000000</v>
      </c>
      <c r="I12" s="50">
        <v>37801968750</v>
      </c>
    </row>
    <row r="13" spans="1:9" ht="21.75" customHeight="1" thickBot="1" x14ac:dyDescent="0.3">
      <c r="A13" s="77">
        <v>11</v>
      </c>
      <c r="B13" s="78"/>
      <c r="C13" s="61">
        <v>37</v>
      </c>
      <c r="D13" s="36" t="s">
        <v>6</v>
      </c>
      <c r="E13" s="37">
        <v>206.12</v>
      </c>
      <c r="F13" s="76">
        <v>90.06</v>
      </c>
      <c r="G13" s="38">
        <v>320000000</v>
      </c>
      <c r="H13" s="39">
        <f t="shared" si="0"/>
        <v>28819200000</v>
      </c>
      <c r="I13" s="40">
        <v>34204788000</v>
      </c>
    </row>
    <row r="14" spans="1:9" ht="21.75" thickBot="1" x14ac:dyDescent="0.3">
      <c r="A14" s="72">
        <v>12</v>
      </c>
      <c r="B14" s="78"/>
      <c r="C14" s="62"/>
      <c r="D14" s="32"/>
      <c r="E14" s="11">
        <v>206.13</v>
      </c>
      <c r="F14" s="81">
        <v>114.56</v>
      </c>
      <c r="G14" s="22">
        <v>320000000</v>
      </c>
      <c r="H14" s="13">
        <f t="shared" si="0"/>
        <v>36659200000</v>
      </c>
      <c r="I14" s="41">
        <v>43509888000</v>
      </c>
    </row>
    <row r="15" spans="1:9" ht="21.75" thickBot="1" x14ac:dyDescent="0.3">
      <c r="A15" s="77">
        <v>13</v>
      </c>
      <c r="B15" s="78"/>
      <c r="C15" s="62"/>
      <c r="D15" s="32"/>
      <c r="E15" s="11">
        <v>206.14</v>
      </c>
      <c r="F15" s="81">
        <v>109.87</v>
      </c>
      <c r="G15" s="22">
        <v>320000000</v>
      </c>
      <c r="H15" s="13">
        <f t="shared" si="0"/>
        <v>35158400000</v>
      </c>
      <c r="I15" s="41">
        <v>41728626000</v>
      </c>
    </row>
    <row r="16" spans="1:9" ht="21.75" thickBot="1" x14ac:dyDescent="0.3">
      <c r="A16" s="72">
        <v>14</v>
      </c>
      <c r="B16" s="78"/>
      <c r="C16" s="62"/>
      <c r="D16" s="32"/>
      <c r="E16" s="11">
        <v>206.15</v>
      </c>
      <c r="F16" s="12">
        <v>90</v>
      </c>
      <c r="G16" s="22">
        <v>320000000</v>
      </c>
      <c r="H16" s="13">
        <f t="shared" si="0"/>
        <v>28800000000</v>
      </c>
      <c r="I16" s="41">
        <v>34182000000</v>
      </c>
    </row>
    <row r="17" spans="1:9" ht="21.75" thickBot="1" x14ac:dyDescent="0.3">
      <c r="A17" s="77">
        <v>15</v>
      </c>
      <c r="B17" s="78"/>
      <c r="C17" s="62"/>
      <c r="D17" s="32"/>
      <c r="E17" s="11">
        <v>206.16</v>
      </c>
      <c r="F17" s="12">
        <v>90</v>
      </c>
      <c r="G17" s="22">
        <v>320000000</v>
      </c>
      <c r="H17" s="13">
        <f t="shared" si="0"/>
        <v>28800000000</v>
      </c>
      <c r="I17" s="41">
        <v>34182000000</v>
      </c>
    </row>
    <row r="18" spans="1:9" ht="21.75" thickBot="1" x14ac:dyDescent="0.3">
      <c r="A18" s="72">
        <v>16</v>
      </c>
      <c r="B18" s="78"/>
      <c r="C18" s="62"/>
      <c r="D18" s="32"/>
      <c r="E18" s="11">
        <v>206.17</v>
      </c>
      <c r="F18" s="81">
        <v>107.49</v>
      </c>
      <c r="G18" s="22">
        <v>350000000</v>
      </c>
      <c r="H18" s="13">
        <f t="shared" si="0"/>
        <v>37621500000</v>
      </c>
      <c r="I18" s="41">
        <v>44652017812</v>
      </c>
    </row>
    <row r="19" spans="1:9" ht="21.75" thickBot="1" x14ac:dyDescent="0.3">
      <c r="A19" s="89">
        <v>17</v>
      </c>
      <c r="B19" s="78"/>
      <c r="C19" s="63"/>
      <c r="D19" s="33"/>
      <c r="E19" s="16">
        <v>206.8</v>
      </c>
      <c r="F19" s="17">
        <v>90</v>
      </c>
      <c r="G19" s="23">
        <v>380000000</v>
      </c>
      <c r="H19" s="18">
        <f t="shared" si="0"/>
        <v>34200000000</v>
      </c>
      <c r="I19" s="42">
        <v>40591125000</v>
      </c>
    </row>
    <row r="20" spans="1:9" ht="21.75" thickBot="1" x14ac:dyDescent="0.3">
      <c r="A20" s="58">
        <v>18</v>
      </c>
      <c r="B20" s="78"/>
      <c r="C20" s="67">
        <v>54</v>
      </c>
      <c r="D20" s="51" t="s">
        <v>4</v>
      </c>
      <c r="E20" s="14" t="s">
        <v>12</v>
      </c>
      <c r="F20" s="52">
        <v>338</v>
      </c>
      <c r="G20" s="21">
        <v>79881657</v>
      </c>
      <c r="H20" s="53">
        <v>27000000000</v>
      </c>
      <c r="I20" s="54">
        <v>32045625000</v>
      </c>
    </row>
    <row r="21" spans="1:9" ht="21.75" thickBot="1" x14ac:dyDescent="0.3">
      <c r="A21" s="60">
        <v>19</v>
      </c>
      <c r="B21" s="78"/>
      <c r="C21" s="68"/>
      <c r="D21" s="29"/>
      <c r="E21" s="26" t="s">
        <v>13</v>
      </c>
      <c r="F21" s="25">
        <v>338</v>
      </c>
      <c r="G21" s="20">
        <v>79881657</v>
      </c>
      <c r="H21" s="28">
        <v>27000000000</v>
      </c>
      <c r="I21" s="55">
        <v>32045625000</v>
      </c>
    </row>
    <row r="22" spans="1:9" ht="21.75" thickBot="1" x14ac:dyDescent="0.3">
      <c r="A22" s="58">
        <v>20</v>
      </c>
      <c r="B22" s="78"/>
      <c r="C22" s="68"/>
      <c r="D22" s="29"/>
      <c r="E22" s="26" t="s">
        <v>14</v>
      </c>
      <c r="F22" s="25">
        <v>338</v>
      </c>
      <c r="G22" s="20">
        <v>79881657</v>
      </c>
      <c r="H22" s="28">
        <v>27000000000</v>
      </c>
      <c r="I22" s="55">
        <v>32045625000</v>
      </c>
    </row>
    <row r="23" spans="1:9" ht="21.75" thickBot="1" x14ac:dyDescent="0.3">
      <c r="A23" s="60">
        <v>21</v>
      </c>
      <c r="B23" s="78"/>
      <c r="C23" s="69"/>
      <c r="D23" s="56"/>
      <c r="E23" s="46" t="s">
        <v>15</v>
      </c>
      <c r="F23" s="47">
        <v>468</v>
      </c>
      <c r="G23" s="48">
        <v>79059829</v>
      </c>
      <c r="H23" s="49">
        <v>37000000000</v>
      </c>
      <c r="I23" s="57">
        <v>43914375000</v>
      </c>
    </row>
    <row r="24" spans="1:9" ht="21.75" thickBot="1" x14ac:dyDescent="0.3">
      <c r="A24" s="90">
        <v>22</v>
      </c>
      <c r="B24" s="91"/>
      <c r="C24" s="92">
        <v>48</v>
      </c>
      <c r="D24" s="27" t="s">
        <v>6</v>
      </c>
      <c r="E24" s="93">
        <v>14932</v>
      </c>
      <c r="F24" s="94">
        <v>711.03</v>
      </c>
      <c r="G24" s="95">
        <v>550000000</v>
      </c>
      <c r="H24" s="96">
        <v>391066500000</v>
      </c>
      <c r="I24" s="97">
        <v>464147052188</v>
      </c>
    </row>
  </sheetData>
  <mergeCells count="10">
    <mergeCell ref="A1:G1"/>
    <mergeCell ref="B3:B24"/>
    <mergeCell ref="C7:C12"/>
    <mergeCell ref="D7:D12"/>
    <mergeCell ref="C3:C6"/>
    <mergeCell ref="D3:D6"/>
    <mergeCell ref="C20:C23"/>
    <mergeCell ref="D20:D23"/>
    <mergeCell ref="C13:C19"/>
    <mergeCell ref="D13:D19"/>
  </mergeCells>
  <printOptions horizontalCentered="1" verticalCentered="1"/>
  <pageMargins left="0" right="0" top="0" bottom="0" header="0" footer="0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مزایده </vt:lpstr>
      <vt:lpstr>'مزایده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ebrahimi</dc:creator>
  <cp:lastModifiedBy>Shahriyar Malek Zadeh</cp:lastModifiedBy>
  <cp:lastPrinted>2024-12-04T06:02:55Z</cp:lastPrinted>
  <dcterms:created xsi:type="dcterms:W3CDTF">2022-11-21T08:15:50Z</dcterms:created>
  <dcterms:modified xsi:type="dcterms:W3CDTF">2025-01-05T12:26:02Z</dcterms:modified>
</cp:coreProperties>
</file>